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416" windowHeight="4452"/>
  </bookViews>
  <sheets>
    <sheet name="2018 Events" sheetId="1" r:id="rId1"/>
    <sheet name="Sheet3" sheetId="3" r:id="rId2"/>
  </sheets>
  <definedNames>
    <definedName name="_xlnm._FilterDatabase" localSheetId="0" hidden="1">'2018 Events'!$A$1:$I$25</definedName>
    <definedName name="_xlnm.Print_Titles" localSheetId="0">'2018 Events'!$1:$1</definedName>
  </definedNames>
  <calcPr calcId="114210" fullCalcOnLoad="1" iterate="1" iterateCount="1" calcOnSave="0"/>
</workbook>
</file>

<file path=xl/calcChain.xml><?xml version="1.0" encoding="utf-8"?>
<calcChain xmlns="http://schemas.openxmlformats.org/spreadsheetml/2006/main">
  <c r="B11" i="3"/>
  <c r="B7"/>
</calcChain>
</file>

<file path=xl/sharedStrings.xml><?xml version="1.0" encoding="utf-8"?>
<sst xmlns="http://schemas.openxmlformats.org/spreadsheetml/2006/main" count="83" uniqueCount="65">
  <si>
    <t>Date</t>
  </si>
  <si>
    <t>Day</t>
  </si>
  <si>
    <t>Time</t>
  </si>
  <si>
    <t>Event Name</t>
  </si>
  <si>
    <t>Format</t>
  </si>
  <si>
    <t>Sat</t>
  </si>
  <si>
    <t>Spring Meeting/Choose</t>
  </si>
  <si>
    <t xml:space="preserve">Opening Meeting and Choose 3 BB Net </t>
  </si>
  <si>
    <t>Tues</t>
  </si>
  <si>
    <t>Tuesday Night League</t>
  </si>
  <si>
    <t xml:space="preserve">2-Man 9 Hole League; Call Brandon for questions 317-888-5313 </t>
  </si>
  <si>
    <t>Thurs</t>
  </si>
  <si>
    <t>Thursday Night League</t>
  </si>
  <si>
    <t>Fri</t>
  </si>
  <si>
    <t>Good Friday Choose</t>
  </si>
  <si>
    <t>Kickoff Scramble</t>
  </si>
  <si>
    <t xml:space="preserve">ABCD Rotation - Holes 1-6=A&amp;B, C&amp;D; Holes 7-12=A&amp;C, B&amp;D; Holes 13-18=A&amp;D, B&amp;C; Green Fees + $20 Prize; $10 Skins </t>
  </si>
  <si>
    <t>The Grizz Challenge</t>
  </si>
  <si>
    <t xml:space="preserve">1 BB - Odd Holes; 2 BB - Even Holes, Team Skins, Gross and Net Payouts, Pick Your Own 2-Man Team; Green Fees + $20 Prize; $10 Skins </t>
  </si>
  <si>
    <t>Mon</t>
  </si>
  <si>
    <t>Memorial Day Choose</t>
  </si>
  <si>
    <t>Tom Kern Classic</t>
  </si>
  <si>
    <t>Club Championship Day 1</t>
  </si>
  <si>
    <t xml:space="preserve">Tee Times; 5 Flights; Must have participated in 5 individually scored chooses; Green Fees + $30 Prize; $20 Skins </t>
  </si>
  <si>
    <t>King Open</t>
  </si>
  <si>
    <t xml:space="preserve">2 Man Scramble; Pick your own team; 23 MINIMUM combined handicap; Green Fees + $20 Prize; $10 Skins </t>
  </si>
  <si>
    <t>Labor Day Shamble</t>
  </si>
  <si>
    <t>Annual Charity Event</t>
  </si>
  <si>
    <t xml:space="preserve">2 Man Shamble; Green Fees + $10 Prize; $10 Skins </t>
  </si>
  <si>
    <t>Ryder Cup</t>
  </si>
  <si>
    <t xml:space="preserve">27 Holes </t>
  </si>
  <si>
    <t>Matt Morris Open</t>
  </si>
  <si>
    <t>Spring Buddie - 27 Hole Event</t>
  </si>
  <si>
    <t>Sun</t>
  </si>
  <si>
    <t>Wed</t>
  </si>
  <si>
    <t>day 2</t>
  </si>
  <si>
    <t>Cost</t>
  </si>
  <si>
    <t>Skins</t>
  </si>
  <si>
    <t>winning score</t>
  </si>
  <si>
    <t>how many players</t>
  </si>
  <si>
    <t xml:space="preserve">Flighted Individual </t>
  </si>
  <si>
    <t>Prize Fund</t>
  </si>
  <si>
    <t>Low Gross</t>
  </si>
  <si>
    <t>Low Net</t>
  </si>
  <si>
    <t>Total Collected</t>
  </si>
  <si>
    <t>Flights</t>
  </si>
  <si>
    <t>Prize Fund per Flight</t>
  </si>
  <si>
    <t xml:space="preserve">New format. 2 man pick your partner, 2 BB Net + Best Net Score. </t>
  </si>
  <si>
    <t>President's Cup     Day 2</t>
  </si>
  <si>
    <t>President's Cup     Day 1</t>
  </si>
  <si>
    <t xml:space="preserve">Day 2 True Alt Shot. Play in 6 somes. </t>
  </si>
  <si>
    <t xml:space="preserve">Day 1 - 1 BB odd holes, 2 BB even holes; Day 2 - True Alternate Shot (all 18 holes); Pick your own 2 man team; Net score payout; Green Fees + $30/player, Team Skins $20/player </t>
  </si>
  <si>
    <t>charity event</t>
  </si>
  <si>
    <t>Election</t>
  </si>
  <si>
    <t>1:00pm</t>
  </si>
  <si>
    <t>Pick Your Tee Open</t>
  </si>
  <si>
    <t>2-Man Pick Your Partner. Play your normal tee and get same handicap. +2 for Blue, -1 for Red, -2 for Hybrid, and -5 for Gold Tees. If hybrid goes to different tee, recalculate handicap to white tees then make adjustment; total net score</t>
  </si>
  <si>
    <t>All Birdies Count Scramble</t>
  </si>
  <si>
    <t>2 Man Challenge</t>
  </si>
  <si>
    <t>2 Man, Pick Your Partner. Team handicap minimum 15. 1 Gross + 2 Net</t>
  </si>
  <si>
    <t xml:space="preserve">Pick Your Own Team. 40 handicap minimum. Everybody putts the birdie putts. If you make all 4, you're 4 under that hole. If you make 2, you're 2 under that hole. If you make an eagle, you're automatically 6 under. </t>
  </si>
  <si>
    <t>Beat The Pros</t>
  </si>
  <si>
    <t xml:space="preserve">2 Man Pick Your Partner. 80% handicap. Bryce and I's gross best ball vs. your net best ball. </t>
  </si>
  <si>
    <t>Pinehurst Alternate Shot</t>
  </si>
  <si>
    <t>2 Man Pick Your Partner. Add up both handicaps and divide by 2 to get your team handicap. Both tee off, Player A will play their second shot from Player B's drive and Player B will play their second shot from Player A's drive. The best second shot will be chosen and the opposite player will play the 3rd alternating thereafter.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</si>
</sst>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5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8"/>
      <name val="Calibri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8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2" fillId="0" borderId="0" xfId="0" applyFont="1"/>
    <xf numFmtId="6" fontId="2" fillId="0" borderId="0" xfId="0" applyNumberFormat="1" applyFont="1"/>
    <xf numFmtId="38" fontId="2" fillId="0" borderId="0" xfId="0" applyNumberFormat="1" applyFont="1"/>
    <xf numFmtId="18" fontId="3" fillId="0" borderId="0" xfId="0" applyNumberFormat="1" applyFont="1" applyFill="1" applyAlignment="1">
      <alignment horizontal="center" vertical="center" wrapText="1"/>
    </xf>
    <xf numFmtId="0" fontId="0" fillId="0" borderId="0" xfId="0" applyFill="1"/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Calibri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23" formatCode="h:mm\ AM/PM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I25" totalsRowShown="0" headerRowDxfId="0" dataDxfId="1">
  <autoFilter ref="A1:I25"/>
  <sortState ref="A3:E24">
    <sortCondition ref="A2:A24"/>
  </sortState>
  <tableColumns count="9">
    <tableColumn id="1" name="Date" dataDxfId="10"/>
    <tableColumn id="2" name="Day" dataDxfId="9"/>
    <tableColumn id="3" name="Time" dataDxfId="8"/>
    <tableColumn id="4" name="Event Name" dataDxfId="7"/>
    <tableColumn id="5" name="Format" dataDxfId="6"/>
    <tableColumn id="6" name="Cost" dataDxfId="5"/>
    <tableColumn id="7" name="Skins" dataDxfId="4"/>
    <tableColumn id="8" name="winning score" dataDxfId="3"/>
    <tableColumn id="10" name="how many players" dataDxfId="2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>
      <pane ySplit="1" topLeftCell="A2" activePane="bottomLeft" state="frozen"/>
      <selection pane="bottomLeft" activeCell="D25" sqref="D25"/>
    </sheetView>
  </sheetViews>
  <sheetFormatPr defaultRowHeight="14.4"/>
  <cols>
    <col min="1" max="1" width="15.44140625" style="1" customWidth="1"/>
    <col min="2" max="2" width="6.44140625" customWidth="1"/>
    <col min="3" max="3" width="13.44140625" style="1" customWidth="1"/>
    <col min="4" max="4" width="24.33203125" customWidth="1"/>
    <col min="5" max="5" width="86.88671875" customWidth="1"/>
    <col min="6" max="9" width="9.5546875" customWidth="1"/>
  </cols>
  <sheetData>
    <row r="1" spans="1:9" ht="51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36</v>
      </c>
      <c r="G1" s="2" t="s">
        <v>37</v>
      </c>
      <c r="H1" s="2" t="s">
        <v>38</v>
      </c>
      <c r="I1" s="2" t="s">
        <v>39</v>
      </c>
    </row>
    <row r="2" spans="1:9" ht="45" customHeight="1">
      <c r="A2" s="3">
        <v>43176</v>
      </c>
      <c r="B2" s="4" t="s">
        <v>5</v>
      </c>
      <c r="C2" s="5">
        <v>0.375</v>
      </c>
      <c r="D2" s="4" t="s">
        <v>6</v>
      </c>
      <c r="E2" s="4" t="s">
        <v>7</v>
      </c>
      <c r="F2" s="6"/>
      <c r="G2" s="6"/>
      <c r="H2" s="6"/>
      <c r="I2" s="6"/>
    </row>
    <row r="3" spans="1:9" ht="45" customHeight="1">
      <c r="A3" s="3">
        <v>43189</v>
      </c>
      <c r="B3" s="4" t="s">
        <v>13</v>
      </c>
      <c r="C3" s="5">
        <v>0.375</v>
      </c>
      <c r="D3" s="7" t="s">
        <v>14</v>
      </c>
      <c r="E3" s="4" t="s">
        <v>40</v>
      </c>
      <c r="F3" s="6">
        <v>11</v>
      </c>
      <c r="G3" s="6">
        <v>10</v>
      </c>
      <c r="H3" s="6"/>
      <c r="I3" s="6"/>
    </row>
    <row r="4" spans="1:9" ht="45" customHeight="1">
      <c r="A4" s="3">
        <v>43200</v>
      </c>
      <c r="B4" s="4" t="s">
        <v>8</v>
      </c>
      <c r="C4" s="5">
        <v>0.72916666666666663</v>
      </c>
      <c r="D4" s="7" t="s">
        <v>9</v>
      </c>
      <c r="E4" s="4" t="s">
        <v>10</v>
      </c>
      <c r="F4" s="6"/>
      <c r="G4" s="6"/>
      <c r="H4" s="6"/>
      <c r="I4" s="6"/>
    </row>
    <row r="5" spans="1:9" ht="45" customHeight="1">
      <c r="A5" s="3">
        <v>43202</v>
      </c>
      <c r="B5" s="4" t="s">
        <v>11</v>
      </c>
      <c r="C5" s="5">
        <v>0.72916666666666663</v>
      </c>
      <c r="D5" s="7" t="s">
        <v>12</v>
      </c>
      <c r="E5" s="4" t="s">
        <v>10</v>
      </c>
      <c r="F5" s="6"/>
      <c r="G5" s="6"/>
      <c r="H5" s="6"/>
      <c r="I5" s="6"/>
    </row>
    <row r="6" spans="1:9" ht="45" customHeight="1">
      <c r="A6" s="3">
        <v>43204</v>
      </c>
      <c r="B6" s="4" t="s">
        <v>5</v>
      </c>
      <c r="C6" s="5">
        <v>0.35416666666666669</v>
      </c>
      <c r="D6" s="7" t="s">
        <v>15</v>
      </c>
      <c r="E6" s="4" t="s">
        <v>16</v>
      </c>
      <c r="F6" s="6">
        <v>11</v>
      </c>
      <c r="G6" s="6">
        <v>10</v>
      </c>
      <c r="H6" s="6"/>
      <c r="I6" s="6"/>
    </row>
    <row r="7" spans="1:9" s="15" customFormat="1" ht="45" customHeight="1">
      <c r="A7" s="3">
        <v>43219</v>
      </c>
      <c r="B7" s="4" t="s">
        <v>33</v>
      </c>
      <c r="C7" s="5" t="s">
        <v>54</v>
      </c>
      <c r="D7" s="7" t="s">
        <v>55</v>
      </c>
      <c r="E7" s="4" t="s">
        <v>56</v>
      </c>
      <c r="F7" s="6">
        <v>21</v>
      </c>
      <c r="G7" s="6">
        <v>10</v>
      </c>
      <c r="H7" s="6"/>
      <c r="I7" s="6"/>
    </row>
    <row r="8" spans="1:9" ht="45" customHeight="1">
      <c r="A8" s="3">
        <v>43225</v>
      </c>
      <c r="B8" s="4" t="s">
        <v>5</v>
      </c>
      <c r="C8" s="5">
        <v>0.33333333333333331</v>
      </c>
      <c r="D8" s="7" t="s">
        <v>17</v>
      </c>
      <c r="E8" s="4" t="s">
        <v>18</v>
      </c>
      <c r="F8" s="6">
        <v>21</v>
      </c>
      <c r="G8" s="6">
        <v>10</v>
      </c>
      <c r="H8" s="6"/>
      <c r="I8" s="6"/>
    </row>
    <row r="9" spans="1:9" ht="45" customHeight="1">
      <c r="A9" s="8">
        <v>43240</v>
      </c>
      <c r="B9" s="9" t="s">
        <v>33</v>
      </c>
      <c r="C9" s="14"/>
      <c r="D9" s="4" t="s">
        <v>31</v>
      </c>
      <c r="E9" s="9"/>
      <c r="F9" s="10">
        <v>11</v>
      </c>
      <c r="G9" s="10">
        <v>10</v>
      </c>
      <c r="H9" s="10"/>
      <c r="I9" s="10"/>
    </row>
    <row r="10" spans="1:9" ht="45" customHeight="1">
      <c r="A10" s="3">
        <v>43248</v>
      </c>
      <c r="B10" s="4" t="s">
        <v>19</v>
      </c>
      <c r="C10" s="5">
        <v>0.33333333333333331</v>
      </c>
      <c r="D10" s="7" t="s">
        <v>20</v>
      </c>
      <c r="E10" s="4"/>
      <c r="F10" s="6"/>
      <c r="G10" s="6"/>
      <c r="H10" s="6"/>
      <c r="I10" s="6"/>
    </row>
    <row r="11" spans="1:9" s="15" customFormat="1" ht="45" customHeight="1">
      <c r="A11" s="3">
        <v>43254</v>
      </c>
      <c r="B11" s="4" t="s">
        <v>33</v>
      </c>
      <c r="C11" s="5">
        <v>0.54166666666666663</v>
      </c>
      <c r="D11" s="7" t="s">
        <v>58</v>
      </c>
      <c r="E11" s="4" t="s">
        <v>59</v>
      </c>
      <c r="F11" s="6">
        <v>21</v>
      </c>
      <c r="G11" s="6">
        <v>10</v>
      </c>
      <c r="H11" s="6"/>
      <c r="I11" s="6"/>
    </row>
    <row r="12" spans="1:9" ht="45" customHeight="1">
      <c r="A12" s="3">
        <v>43267</v>
      </c>
      <c r="B12" s="4" t="s">
        <v>5</v>
      </c>
      <c r="C12" s="5">
        <v>0.33333333333333331</v>
      </c>
      <c r="D12" s="7" t="s">
        <v>24</v>
      </c>
      <c r="E12" s="4" t="s">
        <v>25</v>
      </c>
      <c r="F12" s="6">
        <v>21</v>
      </c>
      <c r="G12" s="6">
        <v>10</v>
      </c>
      <c r="H12" s="6"/>
      <c r="I12" s="6"/>
    </row>
    <row r="13" spans="1:9" ht="45" customHeight="1">
      <c r="A13" s="3">
        <v>43274</v>
      </c>
      <c r="B13" s="4" t="s">
        <v>5</v>
      </c>
      <c r="C13" s="5">
        <v>0.33333333333333331</v>
      </c>
      <c r="D13" s="7" t="s">
        <v>32</v>
      </c>
      <c r="E13" s="4"/>
      <c r="F13" s="6"/>
      <c r="G13" s="6"/>
      <c r="H13" s="6"/>
      <c r="I13" s="6"/>
    </row>
    <row r="14" spans="1:9" ht="45" customHeight="1">
      <c r="A14" s="3">
        <v>43285</v>
      </c>
      <c r="B14" s="4" t="s">
        <v>34</v>
      </c>
      <c r="C14" s="5">
        <v>0.33333333333333331</v>
      </c>
      <c r="D14" s="7" t="s">
        <v>21</v>
      </c>
      <c r="E14" s="4" t="s">
        <v>47</v>
      </c>
      <c r="F14" s="6">
        <v>21</v>
      </c>
      <c r="G14" s="6">
        <v>10</v>
      </c>
      <c r="H14" s="6"/>
      <c r="I14" s="6"/>
    </row>
    <row r="15" spans="1:9" s="15" customFormat="1" ht="45" customHeight="1">
      <c r="A15" s="3">
        <v>43289</v>
      </c>
      <c r="B15" s="4" t="s">
        <v>33</v>
      </c>
      <c r="C15" s="5">
        <v>0.54166666666666663</v>
      </c>
      <c r="D15" s="7" t="s">
        <v>57</v>
      </c>
      <c r="E15" s="4" t="s">
        <v>60</v>
      </c>
      <c r="F15" s="6">
        <v>21</v>
      </c>
      <c r="G15" s="6">
        <v>10</v>
      </c>
      <c r="H15" s="6"/>
      <c r="I15" s="6"/>
    </row>
    <row r="16" spans="1:9" ht="54.75" customHeight="1">
      <c r="A16" s="3">
        <v>43302</v>
      </c>
      <c r="B16" s="4" t="s">
        <v>5</v>
      </c>
      <c r="C16" s="5">
        <v>0.33333333333333331</v>
      </c>
      <c r="D16" s="7" t="s">
        <v>49</v>
      </c>
      <c r="E16" s="4" t="s">
        <v>51</v>
      </c>
      <c r="F16" s="6">
        <v>31</v>
      </c>
      <c r="G16" s="6">
        <v>20</v>
      </c>
      <c r="H16" s="6"/>
      <c r="I16" s="6"/>
    </row>
    <row r="17" spans="1:9" ht="45" customHeight="1">
      <c r="A17" s="8">
        <v>43303</v>
      </c>
      <c r="B17" s="9" t="s">
        <v>33</v>
      </c>
      <c r="C17" s="14">
        <v>0.33333333333333331</v>
      </c>
      <c r="D17" s="7" t="s">
        <v>48</v>
      </c>
      <c r="E17" s="9" t="s">
        <v>50</v>
      </c>
      <c r="F17" s="10"/>
      <c r="G17" s="10"/>
      <c r="H17" s="10"/>
      <c r="I17" s="10"/>
    </row>
    <row r="18" spans="1:9" s="15" customFormat="1" ht="45" customHeight="1">
      <c r="A18" s="3">
        <v>43331</v>
      </c>
      <c r="B18" s="4" t="s">
        <v>33</v>
      </c>
      <c r="C18" s="5">
        <v>0.54166666666666663</v>
      </c>
      <c r="D18" s="4" t="s">
        <v>61</v>
      </c>
      <c r="E18" s="4" t="s">
        <v>62</v>
      </c>
      <c r="F18" s="6">
        <v>21</v>
      </c>
      <c r="G18" s="6">
        <v>10</v>
      </c>
      <c r="H18" s="6"/>
      <c r="I18" s="6"/>
    </row>
    <row r="19" spans="1:9" ht="45" customHeight="1">
      <c r="A19" s="3">
        <v>43346</v>
      </c>
      <c r="B19" s="4" t="s">
        <v>19</v>
      </c>
      <c r="C19" s="5">
        <v>0.375</v>
      </c>
      <c r="D19" s="7" t="s">
        <v>26</v>
      </c>
      <c r="E19" s="4" t="s">
        <v>52</v>
      </c>
      <c r="F19" s="6"/>
      <c r="G19" s="6"/>
      <c r="H19" s="6"/>
      <c r="I19" s="6"/>
    </row>
    <row r="20" spans="1:9" ht="45" customHeight="1">
      <c r="A20" s="3">
        <v>43351</v>
      </c>
      <c r="B20" s="4" t="s">
        <v>5</v>
      </c>
      <c r="C20" s="5">
        <v>0.33333333333333331</v>
      </c>
      <c r="D20" s="7" t="s">
        <v>22</v>
      </c>
      <c r="E20" s="4" t="s">
        <v>23</v>
      </c>
      <c r="F20" s="6"/>
      <c r="G20" s="6"/>
      <c r="H20" s="6"/>
      <c r="I20" s="6"/>
    </row>
    <row r="21" spans="1:9" ht="45" customHeight="1">
      <c r="A21" s="8">
        <v>43352</v>
      </c>
      <c r="B21" s="4" t="s">
        <v>33</v>
      </c>
      <c r="C21" s="5">
        <v>0.33333333333333331</v>
      </c>
      <c r="D21" s="4" t="s">
        <v>35</v>
      </c>
      <c r="E21" s="4"/>
      <c r="F21" s="10"/>
      <c r="G21" s="10"/>
      <c r="H21" s="10"/>
      <c r="I21" s="10"/>
    </row>
    <row r="22" spans="1:9" ht="45" customHeight="1">
      <c r="A22" s="3">
        <v>43358</v>
      </c>
      <c r="B22" s="4" t="s">
        <v>5</v>
      </c>
      <c r="C22" s="5">
        <v>0.375</v>
      </c>
      <c r="D22" s="7" t="s">
        <v>27</v>
      </c>
      <c r="E22" s="4" t="s">
        <v>28</v>
      </c>
      <c r="F22" s="6"/>
      <c r="G22" s="6"/>
      <c r="H22" s="6"/>
      <c r="I22" s="6"/>
    </row>
    <row r="23" spans="1:9" s="15" customFormat="1" ht="45" customHeight="1">
      <c r="A23" s="3">
        <v>43366</v>
      </c>
      <c r="B23" s="4" t="s">
        <v>33</v>
      </c>
      <c r="C23" s="5">
        <v>0.54166666666666663</v>
      </c>
      <c r="D23" s="7" t="s">
        <v>63</v>
      </c>
      <c r="E23" s="4" t="s">
        <v>64</v>
      </c>
      <c r="F23" s="6">
        <v>21</v>
      </c>
      <c r="G23" s="6">
        <v>10</v>
      </c>
      <c r="H23" s="6"/>
      <c r="I23" s="6"/>
    </row>
    <row r="24" spans="1:9" ht="45" customHeight="1">
      <c r="A24" s="3">
        <v>43372</v>
      </c>
      <c r="B24" s="4" t="s">
        <v>5</v>
      </c>
      <c r="C24" s="5">
        <v>0.375</v>
      </c>
      <c r="D24" s="7" t="s">
        <v>29</v>
      </c>
      <c r="E24" s="4" t="s">
        <v>30</v>
      </c>
      <c r="F24" s="6"/>
      <c r="G24" s="6"/>
      <c r="H24" s="6"/>
      <c r="I24" s="6"/>
    </row>
    <row r="25" spans="1:9" ht="45" customHeight="1">
      <c r="A25" s="3">
        <v>43393</v>
      </c>
      <c r="B25" s="4"/>
      <c r="C25" s="5">
        <v>0.375</v>
      </c>
      <c r="D25" s="7" t="s">
        <v>53</v>
      </c>
      <c r="E25" s="4"/>
      <c r="F25" s="6"/>
      <c r="G25" s="6"/>
      <c r="H25" s="6"/>
      <c r="I25" s="6"/>
    </row>
    <row r="26" spans="1:9">
      <c r="A26"/>
      <c r="C26"/>
    </row>
  </sheetData>
  <phoneticPr fontId="4" type="noConversion"/>
  <pageMargins left="0.25" right="0.25" top="0.75" bottom="0.75" header="0.3" footer="0.3"/>
  <pageSetup scale="55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A13" sqref="A13"/>
    </sheetView>
  </sheetViews>
  <sheetFormatPr defaultColWidth="9.109375" defaultRowHeight="18"/>
  <cols>
    <col min="1" max="1" width="25.6640625" style="11" customWidth="1"/>
    <col min="2" max="2" width="17.109375" style="12" customWidth="1"/>
    <col min="3" max="3" width="14.88671875" style="11" customWidth="1"/>
    <col min="4" max="16384" width="9.109375" style="11"/>
  </cols>
  <sheetData>
    <row r="1" spans="1:2">
      <c r="A1" s="11">
        <v>24</v>
      </c>
    </row>
    <row r="2" spans="1:2">
      <c r="A2" s="11" t="s">
        <v>44</v>
      </c>
      <c r="B2" s="12">
        <v>480</v>
      </c>
    </row>
    <row r="3" spans="1:2">
      <c r="A3" s="11" t="s">
        <v>37</v>
      </c>
      <c r="B3" s="12">
        <v>240</v>
      </c>
    </row>
    <row r="4" spans="1:2">
      <c r="A4" s="11" t="s">
        <v>42</v>
      </c>
      <c r="B4" s="12">
        <v>20</v>
      </c>
    </row>
    <row r="5" spans="1:2">
      <c r="A5" s="11" t="s">
        <v>43</v>
      </c>
      <c r="B5" s="12">
        <v>20</v>
      </c>
    </row>
    <row r="7" spans="1:2">
      <c r="A7" s="11" t="s">
        <v>41</v>
      </c>
      <c r="B7" s="12">
        <f>B2-B3-B4-B5-B6</f>
        <v>200</v>
      </c>
    </row>
    <row r="9" spans="1:2">
      <c r="A9" s="11" t="s">
        <v>45</v>
      </c>
      <c r="B9" s="13">
        <v>4</v>
      </c>
    </row>
    <row r="11" spans="1:2">
      <c r="A11" s="11" t="s">
        <v>46</v>
      </c>
      <c r="B11" s="12">
        <f>B7/B9</f>
        <v>50</v>
      </c>
    </row>
  </sheetData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 Events</vt:lpstr>
      <vt:lpstr>Sheet3</vt:lpstr>
      <vt:lpstr>'2018 Events'!Print_Titles</vt:lpstr>
    </vt:vector>
  </TitlesOfParts>
  <Company>Credit Acceptance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Binder</dc:creator>
  <cp:lastModifiedBy>ShopSouth</cp:lastModifiedBy>
  <cp:lastPrinted>2017-12-02T01:57:29Z</cp:lastPrinted>
  <dcterms:created xsi:type="dcterms:W3CDTF">2017-10-27T14:34:23Z</dcterms:created>
  <dcterms:modified xsi:type="dcterms:W3CDTF">2018-01-24T19:38:04Z</dcterms:modified>
</cp:coreProperties>
</file>